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4940" windowHeight="12510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<sst xmlns="http://schemas.openxmlformats.org/spreadsheetml/2006/main" count="46" uniqueCount="32">
  <si>
    <t xml:space="preserve">                  Основные показатели финансово-хозяйственной деятельности</t>
  </si>
  <si>
    <t xml:space="preserve">                                       МУП "Водоканал" за 2010 год (факт)</t>
  </si>
  <si>
    <t>Вид регулируемой деятельности</t>
  </si>
  <si>
    <t>Ед. изм.</t>
  </si>
  <si>
    <t>Выручка</t>
  </si>
  <si>
    <t>руб.</t>
  </si>
  <si>
    <t>Себестоимость</t>
  </si>
  <si>
    <t>в том числе:</t>
  </si>
  <si>
    <t xml:space="preserve">     Расходы на покупную воду</t>
  </si>
  <si>
    <t xml:space="preserve">     Расходы на электроэнергию</t>
  </si>
  <si>
    <t xml:space="preserve">     Расходы на химреагенты</t>
  </si>
  <si>
    <t xml:space="preserve">     Расходы на оплату труда</t>
  </si>
  <si>
    <t xml:space="preserve">     в том числе: страховые взносы на оплату труда (26,2%)</t>
  </si>
  <si>
    <t xml:space="preserve">     Расходы на амортизацию ОПФ</t>
  </si>
  <si>
    <t xml:space="preserve">     Цеховые расходы</t>
  </si>
  <si>
    <t xml:space="preserve">     Общехозяйственные расходы</t>
  </si>
  <si>
    <t xml:space="preserve">     Расходы на ремонт</t>
  </si>
  <si>
    <t>Валовая прибыль</t>
  </si>
  <si>
    <t>Чистая прибыль</t>
  </si>
  <si>
    <r>
      <t>тыс. м</t>
    </r>
    <r>
      <rPr>
        <sz val="12"/>
        <rFont val="Arial Cyr"/>
        <family val="0"/>
      </rPr>
      <t>³</t>
    </r>
  </si>
  <si>
    <t>км</t>
  </si>
  <si>
    <t>шт.</t>
  </si>
  <si>
    <t>Среднесписочная численность ОПП</t>
  </si>
  <si>
    <t>чел.</t>
  </si>
  <si>
    <t>* - данные на конец отчетного года</t>
  </si>
  <si>
    <t>Водоотведение</t>
  </si>
  <si>
    <t>Объем сточных вод, принятых от потребителей</t>
  </si>
  <si>
    <t>Объем сточных вод, принятых от других регулируемых организаций в сфере водоотведения</t>
  </si>
  <si>
    <t xml:space="preserve"> -</t>
  </si>
  <si>
    <t>Объем сточных вод, пропущенных через очистные сооружения</t>
  </si>
  <si>
    <r>
      <t>Протяженность канализационных сетей</t>
    </r>
    <r>
      <rPr>
        <sz val="12"/>
        <rFont val="Arial Cyr"/>
        <family val="0"/>
      </rPr>
      <t>*</t>
    </r>
  </si>
  <si>
    <t>Количество КНС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</si>
</sst>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left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left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A32" sqref="A32"/>
    </sheetView>
  </sheetViews>
  <sheetFormatPr defaultColWidth="9.00390625" defaultRowHeight="12.75"/>
  <cols>
    <col min="1" max="1" width="59.875" style="3" customWidth="1"/>
    <col min="2" max="2" width="12.375" style="3" customWidth="1"/>
    <col min="3" max="3" width="20.75390625" style="2" customWidth="1"/>
    <col min="4" max="4" width="10.125" style="3" bestFit="1" customWidth="1"/>
    <col min="5" max="5" width="15.25390625" style="3" customWidth="1"/>
    <col min="6" max="16384" width="9.125" style="3" customWidth="1"/>
  </cols>
  <sheetData>
    <row r="1" ht="15.75">
      <c r="B1" s="21"/>
    </row>
    <row r="2" spans="1:2" ht="15.75">
      <c r="A2" s="1" t="s">
        <v>0</v>
      </c>
      <c r="B2" s="21"/>
    </row>
    <row r="3" spans="1:2" ht="15.75">
      <c r="A3" s="1" t="s">
        <v>1</v>
      </c>
      <c r="B3" s="21"/>
    </row>
    <row r="4" ht="15.75">
      <c r="B4" s="21"/>
    </row>
    <row r="5" spans="1:3" ht="15.75">
      <c r="A5" s="4" t="s">
        <v>2</v>
      </c>
      <c r="B5" s="5" t="s">
        <v>3</v>
      </c>
      <c r="C5" s="5" t="s">
        <v>25</v>
      </c>
    </row>
    <row r="6" spans="1:3" ht="15.75">
      <c r="A6" s="6" t="s">
        <v>4</v>
      </c>
      <c r="B6" s="7" t="s">
        <v>5</v>
      </c>
      <c r="C6" s="8">
        <v>276959738.2</v>
      </c>
    </row>
    <row r="7" spans="1:3" ht="15.75">
      <c r="A7" s="9" t="s">
        <v>6</v>
      </c>
      <c r="B7" s="7" t="s">
        <v>5</v>
      </c>
      <c r="C7" s="8">
        <v>273315029.73</v>
      </c>
    </row>
    <row r="8" spans="1:3" ht="15.75">
      <c r="A8" s="10" t="s">
        <v>7</v>
      </c>
      <c r="B8" s="11"/>
      <c r="C8" s="12"/>
    </row>
    <row r="9" spans="1:3" ht="15.75">
      <c r="A9" s="10" t="s">
        <v>8</v>
      </c>
      <c r="B9" s="14" t="s">
        <v>5</v>
      </c>
      <c r="C9" s="12">
        <v>0</v>
      </c>
    </row>
    <row r="10" spans="1:3" ht="15.75">
      <c r="A10" s="13" t="s">
        <v>9</v>
      </c>
      <c r="B10" s="14" t="s">
        <v>5</v>
      </c>
      <c r="C10" s="12">
        <v>61960678.82</v>
      </c>
    </row>
    <row r="11" spans="1:3" ht="15.75">
      <c r="A11" s="13" t="s">
        <v>10</v>
      </c>
      <c r="B11" s="14" t="s">
        <v>5</v>
      </c>
      <c r="C11" s="12">
        <v>1028994.95</v>
      </c>
    </row>
    <row r="12" spans="1:3" ht="15.75">
      <c r="A12" s="13" t="s">
        <v>11</v>
      </c>
      <c r="B12" s="14" t="s">
        <v>5</v>
      </c>
      <c r="C12" s="12">
        <v>46510208.71</v>
      </c>
    </row>
    <row r="13" spans="1:3" ht="15.75">
      <c r="A13" s="13" t="s">
        <v>12</v>
      </c>
      <c r="B13" s="14" t="s">
        <v>5</v>
      </c>
      <c r="C13" s="12">
        <v>9532134.65</v>
      </c>
    </row>
    <row r="14" spans="1:3" ht="15.75">
      <c r="A14" s="13" t="s">
        <v>13</v>
      </c>
      <c r="B14" s="14" t="s">
        <v>5</v>
      </c>
      <c r="C14" s="12">
        <v>56057599.99</v>
      </c>
    </row>
    <row r="15" spans="1:3" ht="15.75">
      <c r="A15" s="13" t="s">
        <v>14</v>
      </c>
      <c r="B15" s="14" t="s">
        <v>5</v>
      </c>
      <c r="C15" s="12">
        <f>75926982.47-(26253689.73*52.2/100)</f>
        <v>62222556.430939995</v>
      </c>
    </row>
    <row r="16" spans="1:3" ht="15.75">
      <c r="A16" s="13" t="s">
        <v>15</v>
      </c>
      <c r="B16" s="14" t="s">
        <v>5</v>
      </c>
      <c r="C16" s="12">
        <v>25828658</v>
      </c>
    </row>
    <row r="17" spans="1:3" ht="15.75">
      <c r="A17" s="13" t="s">
        <v>16</v>
      </c>
      <c r="B17" s="14" t="s">
        <v>5</v>
      </c>
      <c r="C17" s="12">
        <f>5532984.73+(26253689.73*52.2/100)</f>
        <v>19237410.76906</v>
      </c>
    </row>
    <row r="18" spans="1:5" ht="15.75">
      <c r="A18" s="6" t="s">
        <v>17</v>
      </c>
      <c r="B18" s="7" t="s">
        <v>5</v>
      </c>
      <c r="C18" s="8">
        <f>+C6-C7</f>
        <v>3644708.469999969</v>
      </c>
      <c r="E18" s="15"/>
    </row>
    <row r="19" spans="1:5" ht="15.75">
      <c r="A19" s="6" t="s">
        <v>18</v>
      </c>
      <c r="B19" s="7" t="s">
        <v>5</v>
      </c>
      <c r="C19" s="8">
        <v>1148.86</v>
      </c>
      <c r="E19" s="15"/>
    </row>
    <row r="20" spans="1:5" ht="15.75">
      <c r="A20" s="16"/>
      <c r="B20" s="17"/>
      <c r="C20" s="12"/>
      <c r="E20" s="15"/>
    </row>
    <row r="21" spans="1:5" ht="15.75">
      <c r="A21" s="16" t="s">
        <v>26</v>
      </c>
      <c r="B21" s="17" t="s">
        <v>19</v>
      </c>
      <c r="C21" s="20">
        <v>41420.624</v>
      </c>
      <c r="D21" s="15"/>
      <c r="E21" s="15"/>
    </row>
    <row r="22" spans="1:3" ht="31.5">
      <c r="A22" s="18" t="s">
        <v>27</v>
      </c>
      <c r="B22" s="17" t="s">
        <v>19</v>
      </c>
      <c r="C22" s="12" t="s">
        <v>28</v>
      </c>
    </row>
    <row r="23" spans="1:3" ht="15.75">
      <c r="A23" s="16" t="s">
        <v>29</v>
      </c>
      <c r="B23" s="17" t="s">
        <v>19</v>
      </c>
      <c r="C23" s="12">
        <v>51003.908</v>
      </c>
    </row>
    <row r="24" spans="1:3" ht="15.75">
      <c r="A24" s="16" t="s">
        <v>30</v>
      </c>
      <c r="B24" s="17" t="s">
        <v>20</v>
      </c>
      <c r="C24" s="22">
        <v>375.4</v>
      </c>
    </row>
    <row r="25" spans="1:3" ht="15.75">
      <c r="A25" s="16" t="s">
        <v>31</v>
      </c>
      <c r="B25" s="17" t="s">
        <v>21</v>
      </c>
      <c r="C25" s="19">
        <v>18</v>
      </c>
    </row>
    <row r="26" spans="1:3" ht="15.75">
      <c r="A26" s="16" t="s">
        <v>22</v>
      </c>
      <c r="B26" s="17" t="s">
        <v>23</v>
      </c>
      <c r="C26" s="19">
        <v>196</v>
      </c>
    </row>
    <row r="27" spans="2:3" ht="15.75">
      <c r="B27" s="21"/>
      <c r="C27" s="23"/>
    </row>
    <row r="28" spans="1:3" ht="15.75">
      <c r="A28" s="3" t="s">
        <v>24</v>
      </c>
      <c r="B28" s="21"/>
      <c r="C28" s="23"/>
    </row>
    <row r="29" spans="2:3" ht="15.75">
      <c r="B29" s="21"/>
      <c r="C29" s="23"/>
    </row>
    <row r="30" spans="2:3" ht="15.75">
      <c r="B30" s="21"/>
      <c r="C30" s="23"/>
    </row>
    <row r="31" spans="2:3" ht="15.75">
      <c r="B31" s="21"/>
      <c r="C31" s="23"/>
    </row>
    <row r="32" spans="2:3" ht="15.75">
      <c r="B32" s="21"/>
      <c r="C32" s="23"/>
    </row>
    <row r="33" spans="2:3" ht="15.75">
      <c r="B33" s="21"/>
      <c r="C33" s="23"/>
    </row>
    <row r="34" spans="2:3" ht="15.75">
      <c r="B34" s="21"/>
      <c r="C34" s="23"/>
    </row>
    <row r="35" spans="2:3" ht="15.75">
      <c r="B35" s="21"/>
      <c r="C35" s="23"/>
    </row>
    <row r="36" spans="2:3" ht="15.75">
      <c r="B36" s="21"/>
      <c r="C36" s="23"/>
    </row>
    <row r="37" spans="2:3" ht="15.75">
      <c r="B37" s="21"/>
      <c r="C37" s="23"/>
    </row>
    <row r="38" spans="2:3" ht="15.75">
      <c r="B38" s="21"/>
      <c r="C38" s="23"/>
    </row>
    <row r="39" spans="2:3" ht="15.75">
      <c r="B39" s="21"/>
      <c r="C39" s="23"/>
    </row>
    <row r="40" spans="2:3" ht="15.75">
      <c r="B40" s="21"/>
      <c r="C40" s="23"/>
    </row>
    <row r="41" spans="2:3" ht="15.75">
      <c r="B41" s="21"/>
      <c r="C41" s="23"/>
    </row>
    <row r="42" spans="2:3" ht="15.75">
      <c r="B42" s="21"/>
      <c r="C42" s="23"/>
    </row>
    <row r="43" spans="2:3" ht="15.75">
      <c r="B43" s="21"/>
      <c r="C43" s="23"/>
    </row>
    <row r="44" spans="2:3" ht="15.75">
      <c r="B44" s="21"/>
      <c r="C44" s="23"/>
    </row>
    <row r="45" spans="2:3" ht="15.75">
      <c r="B45" s="21"/>
      <c r="C45" s="23"/>
    </row>
    <row r="46" spans="2:3" ht="15.75">
      <c r="B46" s="21"/>
      <c r="C46" s="23"/>
    </row>
    <row r="47" spans="2:3" ht="15.75">
      <c r="B47" s="21"/>
      <c r="C47" s="23"/>
    </row>
    <row r="48" spans="2:3" ht="15.75">
      <c r="B48" s="21"/>
      <c r="C48" s="23"/>
    </row>
    <row r="49" spans="2:3" ht="15.75">
      <c r="B49" s="21"/>
      <c r="C49" s="23"/>
    </row>
    <row r="50" spans="2:3" ht="15.75">
      <c r="B50" s="21"/>
      <c r="C50" s="23"/>
    </row>
    <row r="51" spans="2:3" ht="15.75">
      <c r="B51" s="21"/>
      <c r="C51" s="23"/>
    </row>
    <row r="52" spans="2:3" ht="15.75">
      <c r="B52" s="21"/>
      <c r="C52" s="23"/>
    </row>
    <row r="53" spans="2:3" ht="15.75">
      <c r="B53" s="21"/>
      <c r="C53" s="2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vodokanal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sysadmin</cp:lastModifiedBy>
  <dcterms:created xsi:type="dcterms:W3CDTF">2011-04-20T06:53:49Z</dcterms:created>
  <dcterms:modified xsi:type="dcterms:W3CDTF">2011-04-20T06:54:34Z</dcterms:modified>
  <cp:category/>
  <cp:version/>
  <cp:contentType/>
  <cp:contentStatus/>
</cp:coreProperties>
</file>